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ema" sheetId="1" r:id="rId4"/>
    <sheet state="visible" name="Domarschema" sheetId="2" r:id="rId5"/>
  </sheets>
  <definedNames/>
  <calcPr/>
  <extLst>
    <ext uri="GoogleSheetsCustomDataVersion2">
      <go:sheetsCustomData xmlns:go="http://customooxmlschemas.google.com/" r:id="rId6" roundtripDataChecksum="2LQZZNxG4fWwMRnS8McReCmQoYWtS/s6xfromycRbig="/>
    </ext>
  </extLst>
</workbook>
</file>

<file path=xl/sharedStrings.xml><?xml version="1.0" encoding="utf-8"?>
<sst xmlns="http://schemas.openxmlformats.org/spreadsheetml/2006/main" count="280" uniqueCount="97">
  <si>
    <t>NSK-CUPEN 2024 - Uppdaterad 2 April</t>
  </si>
  <si>
    <t>Spelschema - Lördag 13 april</t>
  </si>
  <si>
    <t>Grupp P15A</t>
  </si>
  <si>
    <t>Grupp P15B</t>
  </si>
  <si>
    <t>Grupp F15</t>
  </si>
  <si>
    <t>Grupp P15D</t>
  </si>
  <si>
    <t>Grupp P15F</t>
  </si>
  <si>
    <t>-</t>
  </si>
  <si>
    <t>Ekhagens BP</t>
  </si>
  <si>
    <t>NSK Vit 2A</t>
  </si>
  <si>
    <t>NSK Vit 2B</t>
  </si>
  <si>
    <t>NSK Blå 1A</t>
  </si>
  <si>
    <t>NSK Blå 3</t>
  </si>
  <si>
    <t>NSK Vit 1B</t>
  </si>
  <si>
    <t>Enebybergs IF Lila</t>
  </si>
  <si>
    <t>Enebybergs IF Vit</t>
  </si>
  <si>
    <t>NSK Blå 1B</t>
  </si>
  <si>
    <t>NSK Vit 1A</t>
  </si>
  <si>
    <t>NSK Blå 2</t>
  </si>
  <si>
    <t>Vallentuna BK 1</t>
  </si>
  <si>
    <t>Vallentuna BK 2</t>
  </si>
  <si>
    <t>NSK Vit B</t>
  </si>
  <si>
    <t>Enebybergs IF Svart</t>
  </si>
  <si>
    <t>Gröndals IK Vit</t>
  </si>
  <si>
    <t>NSK Gul 1</t>
  </si>
  <si>
    <t>NSK Gul 2A</t>
  </si>
  <si>
    <t>NSK Vit A</t>
  </si>
  <si>
    <t>Hammarby IF 6</t>
  </si>
  <si>
    <t>AFF Babylon</t>
  </si>
  <si>
    <t>NSK Gul 2B</t>
  </si>
  <si>
    <t>NSK Blå 1</t>
  </si>
  <si>
    <t>Vasalund IF</t>
  </si>
  <si>
    <t>Gröndals IK Blå</t>
  </si>
  <si>
    <t>NSK Vit 3</t>
  </si>
  <si>
    <t>Järna SK</t>
  </si>
  <si>
    <t>EKHAGENS BP</t>
  </si>
  <si>
    <t>Matchstart</t>
  </si>
  <si>
    <t>Plan 1</t>
  </si>
  <si>
    <t>Plan 2</t>
  </si>
  <si>
    <t>Plan 3</t>
  </si>
  <si>
    <t>8.30</t>
  </si>
  <si>
    <t>9.00</t>
  </si>
  <si>
    <t>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</si>
  <si>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</si>
  <si>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</si>
  <si>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</si>
  <si>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</si>
  <si>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</si>
  <si>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</si>
  <si>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</si>
  <si>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</si>
  <si>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</si>
  <si>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</si>
  <si>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</si>
  <si>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</si>
  <si>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</si>
  <si>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</si>
  <si>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</si>
  <si>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</si>
  <si>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</si>
  <si>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NSK-CUPEN 2024</t>
  </si>
  <si>
    <t>Spelschema - Söndag 14 april</t>
  </si>
  <si>
    <t>Grupp P16A</t>
  </si>
  <si>
    <t>Grupp P16B</t>
  </si>
  <si>
    <t>Grupp P16C</t>
  </si>
  <si>
    <t>Grupp P16D</t>
  </si>
  <si>
    <t>Grupp F16A</t>
  </si>
  <si>
    <t>Grupp F16B</t>
  </si>
  <si>
    <t>NSK Gul 3A</t>
  </si>
  <si>
    <t>NSK Gul 3B</t>
  </si>
  <si>
    <t>NSK Gul 3C</t>
  </si>
  <si>
    <t>VBK Svart</t>
  </si>
  <si>
    <t>VBK Röd</t>
  </si>
  <si>
    <t>Ekerö IK 3</t>
  </si>
  <si>
    <t>NSK Svart 1</t>
  </si>
  <si>
    <t>NSK Gul 4A</t>
  </si>
  <si>
    <t>NSK Gul 4B</t>
  </si>
  <si>
    <t>TBD</t>
  </si>
  <si>
    <t>NSK Svart 2</t>
  </si>
  <si>
    <t>LÖRDAG</t>
  </si>
  <si>
    <t>Lukas A</t>
  </si>
  <si>
    <t>Noel J.</t>
  </si>
  <si>
    <t>Hanna S.</t>
  </si>
  <si>
    <t xml:space="preserve">Oliver T. </t>
  </si>
  <si>
    <t>August B.</t>
  </si>
  <si>
    <t>Arne L.</t>
  </si>
  <si>
    <t>Vilmer H.</t>
  </si>
  <si>
    <t>John E.</t>
  </si>
  <si>
    <t>Benjamin C</t>
  </si>
  <si>
    <t>Eric C.</t>
  </si>
  <si>
    <t>SÖNDAG</t>
  </si>
  <si>
    <t>Amir M.</t>
  </si>
  <si>
    <t>Edwin G.</t>
  </si>
  <si>
    <t>Leroy C.</t>
  </si>
  <si>
    <t>David C-F</t>
  </si>
  <si>
    <t>Arvid S.</t>
  </si>
  <si>
    <t>Kaj 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</si>
</sst>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.mm"/>
  </numFmts>
  <fonts count="14">
    <font>
      <sz val="11.0"/>
      <color theme="1"/>
      <name val="Calibri"/>
      <scheme val="minor"/>
    </font>
    <font>
      <b/>
      <sz val="20.0"/>
      <color theme="1"/>
      <name val="Poppins"/>
    </font>
    <font/>
    <font>
      <sz val="9.0"/>
      <color theme="1"/>
      <name val="Poppins"/>
    </font>
    <font>
      <sz val="10.0"/>
      <color theme="1"/>
      <name val="Poppins"/>
    </font>
    <font>
      <b/>
      <sz val="12.0"/>
      <color theme="1"/>
      <name val="Poppins"/>
    </font>
    <font>
      <sz val="12.0"/>
      <color theme="1"/>
      <name val="Poppins"/>
    </font>
    <font>
      <b/>
      <sz val="10.0"/>
      <color theme="1"/>
      <name val="Poppins"/>
    </font>
    <font>
      <sz val="11.0"/>
      <color theme="1"/>
      <name val="Poppins"/>
    </font>
    <font>
      <b/>
      <sz val="16.0"/>
      <color theme="1"/>
      <name val="Poppins"/>
    </font>
    <font>
      <sz val="16.0"/>
      <color theme="1"/>
      <name val="Poppins"/>
    </font>
    <font>
      <color theme="1"/>
      <name val="Poppins"/>
    </font>
    <font>
      <b/>
      <color theme="1"/>
      <name val="Poppins"/>
    </font>
    <font>
      <b/>
      <color theme="1"/>
      <name val="Calibri"/>
      <scheme val="minor"/>
    </font>
  </fonts>
  <fills count="2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92CDDC"/>
        <bgColor rgb="FF92CDDC"/>
      </patternFill>
    </fill>
    <fill>
      <patternFill patternType="solid">
        <fgColor rgb="FFB2A1C7"/>
        <bgColor rgb="FFB2A1C7"/>
      </patternFill>
    </fill>
    <fill>
      <patternFill patternType="solid">
        <fgColor rgb="FFFABF8F"/>
        <bgColor rgb="FFFABF8F"/>
      </patternFill>
    </fill>
    <fill>
      <patternFill patternType="solid">
        <fgColor rgb="FFBFBFBF"/>
        <bgColor rgb="FFBFBFBF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  <fill>
      <patternFill patternType="solid">
        <fgColor rgb="FFCCC0D9"/>
        <bgColor rgb="FFCCC0D9"/>
      </patternFill>
    </fill>
    <fill>
      <patternFill patternType="solid">
        <fgColor rgb="FFFBD4B4"/>
        <bgColor rgb="FFFBD4B4"/>
      </patternFill>
    </fill>
    <fill>
      <patternFill patternType="solid">
        <fgColor rgb="FFFFE599"/>
        <bgColor rgb="FFFFE599"/>
      </patternFill>
    </fill>
    <fill>
      <patternFill patternType="solid">
        <fgColor rgb="FFE06666"/>
        <bgColor rgb="FFE06666"/>
      </patternFill>
    </fill>
  </fills>
  <borders count="59">
    <border/>
    <border>
      <left/>
      <top/>
    </border>
    <border>
      <top/>
    </border>
    <border>
      <right/>
      <top/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/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</border>
    <border>
      <left/>
      <right/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thin">
        <color rgb="FF000000"/>
      </right>
      <top style="thin">
        <color rgb="FF000000"/>
      </top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</border>
    <border>
      <right style="thick">
        <color rgb="FF000000"/>
      </right>
      <top style="thin">
        <color rgb="FF000000"/>
      </top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7" fillId="3" fontId="4" numFmtId="0" xfId="0" applyBorder="1" applyFill="1" applyFont="1"/>
    <xf borderId="8" fillId="4" fontId="5" numFmtId="0" xfId="0" applyAlignment="1" applyBorder="1" applyFill="1" applyFont="1">
      <alignment horizontal="center" readingOrder="0"/>
    </xf>
    <xf borderId="9" fillId="5" fontId="5" numFmtId="0" xfId="0" applyAlignment="1" applyBorder="1" applyFill="1" applyFont="1">
      <alignment horizontal="center" readingOrder="0"/>
    </xf>
    <xf borderId="10" fillId="6" fontId="5" numFmtId="0" xfId="0" applyAlignment="1" applyBorder="1" applyFill="1" applyFont="1">
      <alignment horizontal="center" readingOrder="0"/>
    </xf>
    <xf borderId="11" fillId="7" fontId="5" numFmtId="0" xfId="0" applyAlignment="1" applyBorder="1" applyFill="1" applyFont="1">
      <alignment horizontal="center" readingOrder="0"/>
    </xf>
    <xf borderId="8" fillId="8" fontId="5" numFmtId="0" xfId="0" applyAlignment="1" applyBorder="1" applyFill="1" applyFont="1">
      <alignment horizontal="center" readingOrder="0"/>
    </xf>
    <xf borderId="8" fillId="9" fontId="5" numFmtId="0" xfId="0" applyAlignment="1" applyBorder="1" applyFill="1" applyFont="1">
      <alignment horizontal="center" readingOrder="0"/>
    </xf>
    <xf borderId="0" fillId="0" fontId="4" numFmtId="0" xfId="0" applyFont="1"/>
    <xf borderId="12" fillId="3" fontId="6" numFmtId="0" xfId="0" applyBorder="1" applyFont="1"/>
    <xf borderId="13" fillId="10" fontId="5" numFmtId="0" xfId="0" applyAlignment="1" applyBorder="1" applyFill="1" applyFont="1">
      <alignment horizontal="center"/>
    </xf>
    <xf borderId="14" fillId="11" fontId="5" numFmtId="0" xfId="0" applyAlignment="1" applyBorder="1" applyFill="1" applyFont="1">
      <alignment horizontal="center"/>
    </xf>
    <xf borderId="15" fillId="12" fontId="5" numFmtId="0" xfId="0" applyAlignment="1" applyBorder="1" applyFill="1" applyFont="1">
      <alignment horizontal="center"/>
    </xf>
    <xf borderId="16" fillId="13" fontId="5" numFmtId="0" xfId="0" applyAlignment="1" applyBorder="1" applyFill="1" applyFont="1">
      <alignment horizontal="center"/>
    </xf>
    <xf borderId="13" fillId="14" fontId="5" numFmtId="0" xfId="0" applyAlignment="1" applyBorder="1" applyFill="1" applyFont="1">
      <alignment horizontal="center"/>
    </xf>
    <xf borderId="13" fillId="15" fontId="5" numFmtId="0" xfId="0" applyAlignment="1" applyBorder="1" applyFill="1" applyFont="1">
      <alignment horizontal="center"/>
    </xf>
    <xf borderId="0" fillId="0" fontId="6" numFmtId="0" xfId="0" applyAlignment="1" applyFont="1">
      <alignment readingOrder="0"/>
    </xf>
    <xf borderId="0" fillId="0" fontId="6" numFmtId="0" xfId="0" applyFont="1"/>
    <xf borderId="12" fillId="3" fontId="7" numFmtId="0" xfId="0" applyBorder="1" applyFont="1"/>
    <xf borderId="13" fillId="4" fontId="8" numFmtId="0" xfId="0" applyAlignment="1" applyBorder="1" applyFont="1">
      <alignment readingOrder="0"/>
    </xf>
    <xf borderId="14" fillId="5" fontId="8" numFmtId="0" xfId="0" applyAlignment="1" applyBorder="1" applyFont="1">
      <alignment readingOrder="0"/>
    </xf>
    <xf borderId="15" fillId="6" fontId="8" numFmtId="0" xfId="0" applyAlignment="1" applyBorder="1" applyFont="1">
      <alignment readingOrder="0"/>
    </xf>
    <xf borderId="16" fillId="7" fontId="8" numFmtId="0" xfId="0" applyAlignment="1" applyBorder="1" applyFont="1">
      <alignment readingOrder="0"/>
    </xf>
    <xf borderId="13" fillId="8" fontId="8" numFmtId="0" xfId="0" applyAlignment="1" applyBorder="1" applyFont="1">
      <alignment readingOrder="0"/>
    </xf>
    <xf borderId="13" fillId="9" fontId="8" numFmtId="0" xfId="0" applyAlignment="1" applyBorder="1" applyFont="1">
      <alignment readingOrder="0"/>
    </xf>
    <xf borderId="0" fillId="0" fontId="7" numFmtId="0" xfId="0" applyFont="1"/>
    <xf borderId="12" fillId="3" fontId="4" numFmtId="0" xfId="0" applyBorder="1" applyFont="1"/>
    <xf borderId="13" fillId="10" fontId="8" numFmtId="0" xfId="0" applyAlignment="1" applyBorder="1" applyFont="1">
      <alignment readingOrder="0"/>
    </xf>
    <xf borderId="14" fillId="11" fontId="8" numFmtId="0" xfId="0" applyAlignment="1" applyBorder="1" applyFont="1">
      <alignment readingOrder="0"/>
    </xf>
    <xf borderId="15" fillId="12" fontId="8" numFmtId="0" xfId="0" applyAlignment="1" applyBorder="1" applyFont="1">
      <alignment readingOrder="0"/>
    </xf>
    <xf borderId="16" fillId="13" fontId="8" numFmtId="0" xfId="0" applyAlignment="1" applyBorder="1" applyFont="1">
      <alignment readingOrder="0"/>
    </xf>
    <xf borderId="13" fillId="14" fontId="8" numFmtId="0" xfId="0" applyAlignment="1" applyBorder="1" applyFont="1">
      <alignment readingOrder="0"/>
    </xf>
    <xf borderId="13" fillId="15" fontId="8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17" fillId="4" fontId="8" numFmtId="0" xfId="0" applyAlignment="1" applyBorder="1" applyFont="1">
      <alignment readingOrder="0"/>
    </xf>
    <xf borderId="18" fillId="5" fontId="8" numFmtId="0" xfId="0" applyAlignment="1" applyBorder="1" applyFont="1">
      <alignment readingOrder="0"/>
    </xf>
    <xf borderId="19" fillId="7" fontId="8" numFmtId="0" xfId="0" applyAlignment="1" applyBorder="1" applyFont="1">
      <alignment readingOrder="0"/>
    </xf>
    <xf borderId="17" fillId="8" fontId="8" numFmtId="0" xfId="0" applyAlignment="1" applyBorder="1" applyFont="1">
      <alignment readingOrder="0"/>
    </xf>
    <xf borderId="17" fillId="9" fontId="8" numFmtId="0" xfId="0" applyAlignment="1" applyBorder="1" applyFont="1">
      <alignment readingOrder="0"/>
    </xf>
    <xf borderId="20" fillId="12" fontId="8" numFmtId="0" xfId="0" applyAlignment="1" applyBorder="1" applyFont="1">
      <alignment readingOrder="0"/>
    </xf>
    <xf borderId="21" fillId="3" fontId="6" numFmtId="0" xfId="0" applyBorder="1" applyFont="1"/>
    <xf borderId="22" fillId="3" fontId="6" numFmtId="0" xfId="0" applyBorder="1" applyFont="1"/>
    <xf borderId="21" fillId="3" fontId="4" numFmtId="0" xfId="0" applyBorder="1" applyFont="1"/>
    <xf borderId="23" fillId="2" fontId="9" numFmtId="0" xfId="0" applyAlignment="1" applyBorder="1" applyFont="1">
      <alignment horizontal="center"/>
    </xf>
    <xf borderId="24" fillId="0" fontId="2" numFmtId="0" xfId="0" applyBorder="1" applyFont="1"/>
    <xf borderId="25" fillId="0" fontId="2" numFmtId="0" xfId="0" applyBorder="1" applyFont="1"/>
    <xf borderId="0" fillId="0" fontId="10" numFmtId="0" xfId="0" applyFont="1"/>
    <xf borderId="26" fillId="0" fontId="5" numFmtId="0" xfId="0" applyAlignment="1" applyBorder="1" applyFont="1">
      <alignment shrinkToFit="0" vertical="center" wrapText="1"/>
    </xf>
    <xf borderId="27" fillId="0" fontId="5" numFmtId="0" xfId="0" applyAlignment="1" applyBorder="1" applyFont="1">
      <alignment horizontal="center" vertical="center"/>
    </xf>
    <xf borderId="28" fillId="0" fontId="2" numFmtId="0" xfId="0" applyBorder="1" applyFont="1"/>
    <xf borderId="29" fillId="2" fontId="5" numFmtId="0" xfId="0" applyBorder="1" applyFont="1"/>
    <xf borderId="26" fillId="4" fontId="8" numFmtId="0" xfId="0" applyBorder="1" applyFont="1"/>
    <xf borderId="26" fillId="12" fontId="8" numFmtId="0" xfId="0" applyAlignment="1" applyBorder="1" applyFont="1">
      <alignment readingOrder="0"/>
    </xf>
    <xf borderId="30" fillId="12" fontId="8" numFmtId="0" xfId="0" applyAlignment="1" applyBorder="1" applyFont="1">
      <alignment readingOrder="0"/>
    </xf>
    <xf borderId="0" fillId="0" fontId="11" numFmtId="0" xfId="0" applyFont="1"/>
    <xf borderId="29" fillId="0" fontId="6" numFmtId="0" xfId="0" applyBorder="1" applyFont="1"/>
    <xf borderId="26" fillId="5" fontId="8" numFmtId="0" xfId="0" applyBorder="1" applyFont="1"/>
    <xf borderId="26" fillId="6" fontId="8" numFmtId="0" xfId="0" applyAlignment="1" applyBorder="1" applyFont="1">
      <alignment readingOrder="0"/>
    </xf>
    <xf borderId="30" fillId="6" fontId="8" numFmtId="0" xfId="0" applyAlignment="1" applyBorder="1" applyFont="1">
      <alignment readingOrder="0"/>
    </xf>
    <xf borderId="29" fillId="2" fontId="6" numFmtId="0" xfId="0" applyBorder="1" applyFont="1"/>
    <xf borderId="31" fillId="0" fontId="6" numFmtId="0" xfId="0" applyBorder="1" applyFont="1"/>
    <xf borderId="10" fillId="5" fontId="8" numFmtId="0" xfId="0" applyBorder="1" applyFont="1"/>
    <xf borderId="10" fillId="6" fontId="8" numFmtId="0" xfId="0" applyAlignment="1" applyBorder="1" applyFont="1">
      <alignment readingOrder="0"/>
    </xf>
    <xf borderId="32" fillId="6" fontId="8" numFmtId="0" xfId="0" applyAlignment="1" applyBorder="1" applyFont="1">
      <alignment readingOrder="0"/>
    </xf>
    <xf borderId="33" fillId="2" fontId="5" numFmtId="0" xfId="0" applyBorder="1" applyFont="1"/>
    <xf borderId="34" fillId="16" fontId="8" numFmtId="0" xfId="0" applyBorder="1" applyFill="1" applyFont="1"/>
    <xf borderId="34" fillId="12" fontId="8" numFmtId="0" xfId="0" applyAlignment="1" applyBorder="1" applyFont="1">
      <alignment readingOrder="0"/>
    </xf>
    <xf borderId="35" fillId="12" fontId="8" numFmtId="0" xfId="0" applyAlignment="1" applyBorder="1" applyFont="1">
      <alignment readingOrder="0"/>
    </xf>
    <xf borderId="26" fillId="17" fontId="8" numFmtId="0" xfId="0" applyBorder="1" applyFill="1" applyFont="1"/>
    <xf borderId="26" fillId="16" fontId="8" numFmtId="0" xfId="0" applyBorder="1" applyFont="1"/>
    <xf borderId="26" fillId="9" fontId="8" numFmtId="0" xfId="0" applyBorder="1" applyFont="1"/>
    <xf borderId="30" fillId="9" fontId="8" numFmtId="0" xfId="0" applyBorder="1" applyFont="1"/>
    <xf borderId="26" fillId="15" fontId="8" numFmtId="0" xfId="0" applyBorder="1" applyFont="1"/>
    <xf borderId="30" fillId="15" fontId="8" numFmtId="0" xfId="0" applyBorder="1" applyFont="1"/>
    <xf borderId="36" fillId="0" fontId="6" numFmtId="0" xfId="0" applyBorder="1" applyFont="1"/>
    <xf borderId="37" fillId="17" fontId="8" numFmtId="0" xfId="0" applyBorder="1" applyFont="1"/>
    <xf borderId="37" fillId="9" fontId="8" numFmtId="0" xfId="0" applyBorder="1" applyFont="1"/>
    <xf borderId="38" fillId="9" fontId="8" numFmtId="0" xfId="0" applyBorder="1" applyFont="1"/>
    <xf borderId="0" fillId="0" fontId="8" numFmtId="0" xfId="0" applyAlignment="1" applyFont="1">
      <alignment readingOrder="0"/>
    </xf>
    <xf borderId="39" fillId="2" fontId="1" numFmtId="0" xfId="0" applyAlignment="1" applyBorder="1" applyFont="1">
      <alignment horizontal="center" readingOrder="0"/>
    </xf>
    <xf borderId="40" fillId="0" fontId="2" numFmtId="0" xfId="0" applyBorder="1" applyFont="1"/>
    <xf borderId="41" fillId="0" fontId="2" numFmtId="0" xfId="0" applyBorder="1" applyFont="1"/>
    <xf borderId="10" fillId="4" fontId="5" numFmtId="0" xfId="0" applyAlignment="1" applyBorder="1" applyFont="1">
      <alignment horizontal="center" vertical="bottom"/>
    </xf>
    <xf borderId="42" fillId="5" fontId="5" numFmtId="0" xfId="0" applyAlignment="1" applyBorder="1" applyFont="1">
      <alignment horizontal="center" readingOrder="0" vertical="bottom"/>
    </xf>
    <xf borderId="42" fillId="6" fontId="5" numFmtId="0" xfId="0" applyAlignment="1" applyBorder="1" applyFont="1">
      <alignment horizontal="center" readingOrder="0" vertical="bottom"/>
    </xf>
    <xf borderId="8" fillId="7" fontId="5" numFmtId="0" xfId="0" applyAlignment="1" applyBorder="1" applyFont="1">
      <alignment horizontal="center" readingOrder="0"/>
    </xf>
    <xf borderId="13" fillId="11" fontId="5" numFmtId="0" xfId="0" applyAlignment="1" applyBorder="1" applyFont="1">
      <alignment horizontal="center"/>
    </xf>
    <xf borderId="13" fillId="12" fontId="5" numFmtId="0" xfId="0" applyAlignment="1" applyBorder="1" applyFont="1">
      <alignment horizontal="center"/>
    </xf>
    <xf borderId="13" fillId="13" fontId="5" numFmtId="0" xfId="0" applyAlignment="1" applyBorder="1" applyFont="1">
      <alignment horizontal="center"/>
    </xf>
    <xf borderId="13" fillId="5" fontId="8" numFmtId="0" xfId="0" applyAlignment="1" applyBorder="1" applyFont="1">
      <alignment readingOrder="0"/>
    </xf>
    <xf borderId="13" fillId="6" fontId="8" numFmtId="0" xfId="0" applyAlignment="1" applyBorder="1" applyFont="1">
      <alignment readingOrder="0"/>
    </xf>
    <xf borderId="13" fillId="7" fontId="8" numFmtId="0" xfId="0" applyAlignment="1" applyBorder="1" applyFont="1">
      <alignment readingOrder="0"/>
    </xf>
    <xf borderId="13" fillId="11" fontId="8" numFmtId="0" xfId="0" applyAlignment="1" applyBorder="1" applyFont="1">
      <alignment readingOrder="0"/>
    </xf>
    <xf borderId="13" fillId="12" fontId="8" numFmtId="0" xfId="0" applyAlignment="1" applyBorder="1" applyFont="1">
      <alignment readingOrder="0"/>
    </xf>
    <xf borderId="13" fillId="13" fontId="8" numFmtId="0" xfId="0" applyAlignment="1" applyBorder="1" applyFont="1">
      <alignment readingOrder="0"/>
    </xf>
    <xf borderId="17" fillId="5" fontId="8" numFmtId="0" xfId="0" applyAlignment="1" applyBorder="1" applyFont="1">
      <alignment readingOrder="0"/>
    </xf>
    <xf borderId="17" fillId="6" fontId="8" numFmtId="0" xfId="0" applyAlignment="1" applyBorder="1" applyFont="1">
      <alignment readingOrder="0"/>
    </xf>
    <xf borderId="17" fillId="7" fontId="8" numFmtId="0" xfId="0" applyAlignment="1" applyBorder="1" applyFont="1">
      <alignment readingOrder="0"/>
    </xf>
    <xf borderId="21" fillId="3" fontId="6" numFmtId="0" xfId="0" applyAlignment="1" applyBorder="1" applyFont="1">
      <alignment readingOrder="0"/>
    </xf>
    <xf borderId="29" fillId="0" fontId="5" numFmtId="0" xfId="0" applyAlignment="1" applyBorder="1" applyFont="1">
      <alignment shrinkToFit="0" vertical="center" wrapText="1"/>
    </xf>
    <xf borderId="43" fillId="0" fontId="2" numFmtId="0" xfId="0" applyBorder="1" applyFont="1"/>
    <xf borderId="26" fillId="12" fontId="8" numFmtId="0" xfId="0" applyBorder="1" applyFont="1"/>
    <xf borderId="30" fillId="12" fontId="8" numFmtId="0" xfId="0" applyBorder="1" applyFont="1"/>
    <xf borderId="26" fillId="6" fontId="8" numFmtId="0" xfId="0" applyBorder="1" applyFont="1"/>
    <xf borderId="30" fillId="6" fontId="8" numFmtId="0" xfId="0" applyBorder="1" applyFont="1"/>
    <xf borderId="37" fillId="5" fontId="8" numFmtId="0" xfId="0" applyBorder="1" applyFont="1"/>
    <xf borderId="37" fillId="6" fontId="8" numFmtId="0" xfId="0" applyBorder="1" applyFont="1"/>
    <xf borderId="38" fillId="6" fontId="8" numFmtId="0" xfId="0" applyBorder="1" applyFont="1"/>
    <xf borderId="34" fillId="15" fontId="8" numFmtId="0" xfId="0" applyBorder="1" applyFont="1"/>
    <xf borderId="35" fillId="15" fontId="8" numFmtId="0" xfId="0" applyBorder="1" applyFont="1"/>
    <xf borderId="36" fillId="0" fontId="6" numFmtId="164" xfId="0" applyAlignment="1" applyBorder="1" applyFont="1" applyNumberFormat="1">
      <alignment horizontal="left" readingOrder="0"/>
    </xf>
    <xf borderId="44" fillId="18" fontId="12" numFmtId="0" xfId="0" applyAlignment="1" applyBorder="1" applyFill="1" applyFont="1">
      <alignment horizontal="center" readingOrder="0"/>
    </xf>
    <xf borderId="45" fillId="0" fontId="2" numFmtId="0" xfId="0" applyBorder="1" applyFont="1"/>
    <xf borderId="42" fillId="0" fontId="2" numFmtId="0" xfId="0" applyBorder="1" applyFont="1"/>
    <xf borderId="33" fillId="0" fontId="5" numFmtId="0" xfId="0" applyAlignment="1" applyBorder="1" applyFont="1">
      <alignment shrinkToFit="0" vertical="center" wrapText="1"/>
    </xf>
    <xf borderId="46" fillId="0" fontId="5" numFmtId="0" xfId="0" applyAlignment="1" applyBorder="1" applyFont="1">
      <alignment horizontal="center" vertical="center"/>
    </xf>
    <xf borderId="47" fillId="0" fontId="2" numFmtId="0" xfId="0" applyBorder="1" applyFont="1"/>
    <xf borderId="48" fillId="0" fontId="2" numFmtId="0" xfId="0" applyBorder="1" applyFont="1"/>
    <xf borderId="27" fillId="4" fontId="8" numFmtId="0" xfId="0" applyAlignment="1" applyBorder="1" applyFont="1">
      <alignment readingOrder="0"/>
    </xf>
    <xf borderId="27" fillId="12" fontId="8" numFmtId="0" xfId="0" applyAlignment="1" applyBorder="1" applyFont="1">
      <alignment readingOrder="0"/>
    </xf>
    <xf borderId="27" fillId="5" fontId="8" numFmtId="0" xfId="0" applyAlignment="1" applyBorder="1" applyFont="1">
      <alignment readingOrder="0"/>
    </xf>
    <xf borderId="27" fillId="6" fontId="8" numFmtId="0" xfId="0" applyAlignment="1" applyBorder="1" applyFont="1">
      <alignment readingOrder="0"/>
    </xf>
    <xf borderId="0" fillId="0" fontId="13" numFmtId="49" xfId="0" applyAlignment="1" applyFont="1" applyNumberFormat="1">
      <alignment readingOrder="0"/>
    </xf>
    <xf borderId="0" fillId="0" fontId="13" numFmtId="0" xfId="0" applyAlignment="1" applyFont="1">
      <alignment readingOrder="0"/>
    </xf>
    <xf borderId="27" fillId="12" fontId="8" numFmtId="0" xfId="0" applyAlignment="1" applyBorder="1" applyFont="1">
      <alignment vertical="bottom"/>
    </xf>
    <xf borderId="46" fillId="16" fontId="8" numFmtId="0" xfId="0" applyAlignment="1" applyBorder="1" applyFont="1">
      <alignment readingOrder="0"/>
    </xf>
    <xf borderId="49" fillId="16" fontId="8" numFmtId="0" xfId="0" applyAlignment="1" applyBorder="1" applyFont="1">
      <alignment readingOrder="0"/>
    </xf>
    <xf borderId="50" fillId="0" fontId="2" numFmtId="0" xfId="0" applyBorder="1" applyFont="1"/>
    <xf borderId="27" fillId="17" fontId="8" numFmtId="0" xfId="0" applyAlignment="1" applyBorder="1" applyFont="1">
      <alignment readingOrder="0"/>
    </xf>
    <xf borderId="27" fillId="16" fontId="8" numFmtId="0" xfId="0" applyAlignment="1" applyBorder="1" applyFont="1">
      <alignment readingOrder="0"/>
    </xf>
    <xf borderId="28" fillId="19" fontId="8" numFmtId="0" xfId="0" applyBorder="1" applyFill="1" applyFont="1"/>
    <xf borderId="30" fillId="19" fontId="8" numFmtId="0" xfId="0" applyBorder="1" applyFont="1"/>
    <xf borderId="51" fillId="17" fontId="8" numFmtId="0" xfId="0" applyAlignment="1" applyBorder="1" applyFont="1">
      <alignment readingOrder="0"/>
    </xf>
    <xf borderId="52" fillId="0" fontId="2" numFmtId="0" xfId="0" applyBorder="1" applyFont="1"/>
    <xf borderId="37" fillId="19" fontId="8" numFmtId="0" xfId="0" applyBorder="1" applyFont="1"/>
    <xf borderId="38" fillId="19" fontId="8" numFmtId="0" xfId="0" applyBorder="1" applyFont="1"/>
    <xf borderId="53" fillId="0" fontId="12" numFmtId="0" xfId="0" applyAlignment="1" applyBorder="1" applyFont="1">
      <alignment horizontal="center" readingOrder="0"/>
    </xf>
    <xf borderId="0" fillId="0" fontId="12" numFmtId="0" xfId="0" applyAlignment="1" applyFont="1">
      <alignment horizontal="center" readingOrder="0"/>
    </xf>
    <xf borderId="0" fillId="0" fontId="5" numFmtId="0" xfId="0" applyAlignment="1" applyFont="1">
      <alignment horizontal="center" vertical="center"/>
    </xf>
    <xf borderId="44" fillId="5" fontId="8" numFmtId="0" xfId="0" applyAlignment="1" applyBorder="1" applyFont="1">
      <alignment readingOrder="0"/>
    </xf>
    <xf borderId="54" fillId="0" fontId="2" numFmtId="0" xfId="0" applyBorder="1" applyFont="1"/>
    <xf borderId="55" fillId="0" fontId="6" numFmtId="0" xfId="0" applyBorder="1" applyFont="1"/>
    <xf borderId="27" fillId="17" fontId="8" numFmtId="0" xfId="0" applyBorder="1" applyFont="1"/>
    <xf borderId="55" fillId="2" fontId="6" numFmtId="0" xfId="0" applyBorder="1" applyFont="1"/>
    <xf borderId="0" fillId="0" fontId="8" numFmtId="0" xfId="0" applyFont="1"/>
    <xf borderId="56" fillId="17" fontId="8" numFmtId="0" xfId="0" applyAlignment="1" applyBorder="1" applyFont="1">
      <alignment readingOrder="0"/>
    </xf>
    <xf borderId="57" fillId="0" fontId="2" numFmtId="0" xfId="0" applyBorder="1" applyFont="1"/>
    <xf borderId="51" fillId="17" fontId="8" numFmtId="0" xfId="0" applyBorder="1" applyFont="1"/>
    <xf borderId="58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21.57"/>
    <col customWidth="1" min="3" max="3" width="19.43"/>
    <col customWidth="1" min="4" max="5" width="21.57"/>
    <col customWidth="1" min="6" max="7" width="16.14"/>
    <col customWidth="1" min="8" max="8" width="14.29"/>
    <col customWidth="1" min="9" max="9" width="9.71"/>
    <col customWidth="1" min="10" max="10" width="8.71"/>
    <col customWidth="1" min="11" max="12" width="14.29"/>
    <col customWidth="1" min="13" max="13" width="8.71"/>
    <col customWidth="1" min="14" max="14" width="11.14"/>
    <col customWidth="1" min="15" max="15" width="14.29"/>
    <col customWidth="1" min="16" max="26" width="8.71"/>
  </cols>
  <sheetData>
    <row r="1" ht="12.0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5" t="s">
        <v>1</v>
      </c>
      <c r="B2" s="6"/>
      <c r="C2" s="6"/>
      <c r="D2" s="6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/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2.0" customHeight="1">
      <c r="A4" s="16"/>
      <c r="B4" s="17" t="s">
        <v>8</v>
      </c>
      <c r="C4" s="18" t="s">
        <v>8</v>
      </c>
      <c r="D4" s="19" t="s">
        <v>8</v>
      </c>
      <c r="E4" s="20" t="s">
        <v>8</v>
      </c>
      <c r="F4" s="21" t="s">
        <v>8</v>
      </c>
      <c r="G4" s="22" t="s">
        <v>8</v>
      </c>
      <c r="H4" s="23"/>
      <c r="I4" s="24"/>
      <c r="J4" s="24"/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2.0" customHeight="1">
      <c r="A5" s="25"/>
      <c r="B5" s="26" t="s">
        <v>9</v>
      </c>
      <c r="C5" s="27" t="s">
        <v>10</v>
      </c>
      <c r="D5" s="28" t="s">
        <v>11</v>
      </c>
      <c r="E5" s="29" t="s">
        <v>12</v>
      </c>
      <c r="F5" s="30" t="s">
        <v>13</v>
      </c>
      <c r="G5" s="3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12.0" customHeight="1">
      <c r="A6" s="33"/>
      <c r="B6" s="34" t="s">
        <v>14</v>
      </c>
      <c r="C6" s="35" t="s">
        <v>15</v>
      </c>
      <c r="D6" s="36" t="s">
        <v>16</v>
      </c>
      <c r="E6" s="37" t="s">
        <v>17</v>
      </c>
      <c r="F6" s="38" t="s">
        <v>18</v>
      </c>
      <c r="G6" s="39"/>
      <c r="H6" s="40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2.0" customHeight="1">
      <c r="A7" s="33"/>
      <c r="B7" s="26" t="s">
        <v>19</v>
      </c>
      <c r="C7" s="27" t="s">
        <v>20</v>
      </c>
      <c r="D7" s="28" t="s">
        <v>21</v>
      </c>
      <c r="E7" s="29" t="s">
        <v>22</v>
      </c>
      <c r="F7" s="30" t="s">
        <v>23</v>
      </c>
      <c r="G7" s="3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2.0" customHeight="1">
      <c r="A8" s="33"/>
      <c r="B8" s="34" t="s">
        <v>24</v>
      </c>
      <c r="C8" s="35" t="s">
        <v>25</v>
      </c>
      <c r="D8" s="36" t="s">
        <v>26</v>
      </c>
      <c r="E8" s="37" t="s">
        <v>27</v>
      </c>
      <c r="F8" s="38" t="s">
        <v>28</v>
      </c>
      <c r="G8" s="3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2.0" customHeight="1">
      <c r="A9" s="33"/>
      <c r="B9" s="41" t="s">
        <v>29</v>
      </c>
      <c r="C9" s="42" t="s">
        <v>30</v>
      </c>
      <c r="D9" s="28" t="s">
        <v>31</v>
      </c>
      <c r="E9" s="43" t="s">
        <v>32</v>
      </c>
      <c r="F9" s="44" t="s">
        <v>33</v>
      </c>
      <c r="G9" s="4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33"/>
      <c r="D10" s="46" t="s">
        <v>34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2.0" customHeight="1">
      <c r="A11" s="47"/>
      <c r="B11" s="47"/>
      <c r="C11" s="47"/>
      <c r="D11" s="48"/>
      <c r="E11" s="47"/>
      <c r="F11" s="49"/>
      <c r="G11" s="4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9.5" customHeight="1">
      <c r="A12" s="50" t="s">
        <v>35</v>
      </c>
      <c r="B12" s="51"/>
      <c r="C12" s="51"/>
      <c r="D12" s="51"/>
      <c r="E12" s="51"/>
      <c r="F12" s="51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ht="15.75" customHeight="1">
      <c r="A13" s="54" t="s">
        <v>36</v>
      </c>
      <c r="B13" s="55" t="s">
        <v>37</v>
      </c>
      <c r="C13" s="56"/>
      <c r="D13" s="55" t="s">
        <v>38</v>
      </c>
      <c r="E13" s="56"/>
      <c r="F13" s="55" t="s">
        <v>39</v>
      </c>
      <c r="G13" s="56"/>
      <c r="H13" s="4"/>
      <c r="I13" s="4"/>
      <c r="J13" s="4"/>
      <c r="K13" s="23"/>
      <c r="L13" s="2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57" t="s">
        <v>40</v>
      </c>
      <c r="B14" s="58" t="str">
        <f>B5</f>
        <v>NSK Vit 2A</v>
      </c>
      <c r="C14" s="58" t="str">
        <f>B8</f>
        <v>NSK Gul 1</v>
      </c>
      <c r="D14" s="58" t="str">
        <f>B6</f>
        <v>Enebybergs IF Lila</v>
      </c>
      <c r="E14" s="58" t="str">
        <f>B7</f>
        <v>Vallentuna BK 1</v>
      </c>
      <c r="F14" s="59" t="s">
        <v>16</v>
      </c>
      <c r="G14" s="60" t="s">
        <v>26</v>
      </c>
      <c r="H14" s="23"/>
      <c r="I14" s="61"/>
      <c r="J14" s="4"/>
      <c r="K14" s="23"/>
      <c r="L14" s="23"/>
      <c r="M14" s="4"/>
      <c r="N14" s="23"/>
      <c r="O14" s="2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62" t="s">
        <v>41</v>
      </c>
      <c r="B15" s="63" t="str">
        <f>C5</f>
        <v>NSK Vit 2B</v>
      </c>
      <c r="C15" s="63" t="str">
        <f>C8</f>
        <v>NSK Gul 2A</v>
      </c>
      <c r="D15" s="63" t="str">
        <f>C6</f>
        <v>Enebybergs IF Vit</v>
      </c>
      <c r="E15" s="63" t="str">
        <f>C7</f>
        <v>Vallentuna BK 2</v>
      </c>
      <c r="F15" s="64" t="s">
        <v>11</v>
      </c>
      <c r="G15" s="65" t="s">
        <v>21</v>
      </c>
      <c r="H15" s="23"/>
      <c r="I15" s="4"/>
      <c r="J15" s="4"/>
      <c r="K15" s="23"/>
      <c r="L15" s="23"/>
      <c r="M15" s="4"/>
      <c r="N15" s="23"/>
      <c r="O15" s="2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66" t="s">
        <v>42</v>
      </c>
      <c r="B16" s="58" t="str">
        <f>B6</f>
        <v>Enebybergs IF Lila</v>
      </c>
      <c r="C16" s="58" t="str">
        <f>B5</f>
        <v>NSK Vit 2A</v>
      </c>
      <c r="D16" s="58" t="str">
        <f>B7</f>
        <v>Vallentuna BK 1</v>
      </c>
      <c r="E16" s="58" t="str">
        <f>B9</f>
        <v>NSK Gul 2B</v>
      </c>
      <c r="F16" s="59" t="s">
        <v>31</v>
      </c>
      <c r="G16" s="60" t="s">
        <v>34</v>
      </c>
      <c r="H16" s="23"/>
      <c r="I16" s="4"/>
      <c r="J16" s="4"/>
      <c r="K16" s="23"/>
      <c r="L16" s="23"/>
      <c r="M16" s="4"/>
      <c r="N16" s="23"/>
      <c r="O16" s="2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62" t="s">
        <v>43</v>
      </c>
      <c r="B17" s="63" t="str">
        <f>C6</f>
        <v>Enebybergs IF Vit</v>
      </c>
      <c r="C17" s="63" t="str">
        <f>C5</f>
        <v>NSK Vit 2B</v>
      </c>
      <c r="D17" s="63" t="str">
        <f>C7</f>
        <v>Vallentuna BK 2</v>
      </c>
      <c r="E17" s="63" t="str">
        <f>C9</f>
        <v>NSK Blå 1</v>
      </c>
      <c r="F17" s="64" t="s">
        <v>16</v>
      </c>
      <c r="G17" s="65" t="s">
        <v>21</v>
      </c>
      <c r="H17" s="23"/>
      <c r="I17" s="4"/>
      <c r="J17" s="4"/>
      <c r="K17" s="23"/>
      <c r="L17" s="23"/>
      <c r="M17" s="4"/>
      <c r="N17" s="23"/>
      <c r="O17" s="2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66" t="s">
        <v>44</v>
      </c>
      <c r="B18" s="58" t="str">
        <f>B9</f>
        <v>NSK Gul 2B</v>
      </c>
      <c r="C18" s="58" t="str">
        <f>B6</f>
        <v>Enebybergs IF Lila</v>
      </c>
      <c r="D18" s="58" t="str">
        <f>B8</f>
        <v>NSK Gul 1</v>
      </c>
      <c r="E18" s="58" t="str">
        <f>B7</f>
        <v>Vallentuna BK 1</v>
      </c>
      <c r="F18" s="59" t="s">
        <v>11</v>
      </c>
      <c r="G18" s="60" t="s">
        <v>26</v>
      </c>
      <c r="H18" s="2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62" t="s">
        <v>45</v>
      </c>
      <c r="B19" s="63" t="str">
        <f>C9</f>
        <v>NSK Blå 1</v>
      </c>
      <c r="C19" s="63" t="str">
        <f>C6</f>
        <v>Enebybergs IF Vit</v>
      </c>
      <c r="D19" s="63" t="str">
        <f>C8</f>
        <v>NSK Gul 2A</v>
      </c>
      <c r="E19" s="63" t="str">
        <f>C7</f>
        <v>Vallentuna BK 2</v>
      </c>
      <c r="F19" s="64" t="s">
        <v>31</v>
      </c>
      <c r="G19" s="65" t="s">
        <v>16</v>
      </c>
      <c r="H19" s="23"/>
      <c r="I19" s="4"/>
      <c r="J19" s="4"/>
      <c r="K19" s="23"/>
      <c r="L19" s="23"/>
      <c r="M19" s="4"/>
      <c r="N19" s="23"/>
      <c r="O19" s="2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66" t="s">
        <v>46</v>
      </c>
      <c r="B20" s="58" t="str">
        <f>B7</f>
        <v>Vallentuna BK 1</v>
      </c>
      <c r="C20" s="58" t="str">
        <f>B5</f>
        <v>NSK Vit 2A</v>
      </c>
      <c r="D20" s="58" t="str">
        <f>B9</f>
        <v>NSK Gul 2B</v>
      </c>
      <c r="E20" s="58" t="str">
        <f>B8</f>
        <v>NSK Gul 1</v>
      </c>
      <c r="F20" s="59" t="s">
        <v>34</v>
      </c>
      <c r="G20" s="60" t="s">
        <v>11</v>
      </c>
      <c r="H20" s="4"/>
      <c r="I20" s="4"/>
      <c r="J20" s="4"/>
      <c r="K20" s="23"/>
      <c r="L20" s="23"/>
      <c r="M20" s="4"/>
      <c r="N20" s="23"/>
      <c r="O20" s="2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62" t="s">
        <v>47</v>
      </c>
      <c r="B21" s="63" t="str">
        <f>C7</f>
        <v>Vallentuna BK 2</v>
      </c>
      <c r="C21" s="63" t="str">
        <f>C5</f>
        <v>NSK Vit 2B</v>
      </c>
      <c r="D21" s="63" t="str">
        <f>C9</f>
        <v>NSK Blå 1</v>
      </c>
      <c r="E21" s="63" t="str">
        <f>C8</f>
        <v>NSK Gul 2A</v>
      </c>
      <c r="F21" s="64" t="s">
        <v>21</v>
      </c>
      <c r="G21" s="65" t="s">
        <v>31</v>
      </c>
      <c r="H21" s="4"/>
      <c r="I21" s="4"/>
      <c r="J21" s="4"/>
      <c r="K21" s="23"/>
      <c r="L21" s="23"/>
      <c r="M21" s="4"/>
      <c r="N21" s="23"/>
      <c r="O21" s="2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66" t="s">
        <v>48</v>
      </c>
      <c r="B22" s="58" t="str">
        <f>B5</f>
        <v>NSK Vit 2A</v>
      </c>
      <c r="C22" s="58" t="str">
        <f>B9</f>
        <v>NSK Gul 2B</v>
      </c>
      <c r="D22" s="58" t="str">
        <f>B8</f>
        <v>NSK Gul 1</v>
      </c>
      <c r="E22" s="58" t="str">
        <f>B6</f>
        <v>Enebybergs IF Lila</v>
      </c>
      <c r="F22" s="59" t="s">
        <v>34</v>
      </c>
      <c r="G22" s="60" t="s">
        <v>26</v>
      </c>
      <c r="H22" s="4"/>
      <c r="I22" s="4"/>
      <c r="J22" s="4"/>
      <c r="K22" s="23"/>
      <c r="L22" s="23"/>
      <c r="M22" s="4"/>
      <c r="N22" s="23"/>
      <c r="O22" s="2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67" t="s">
        <v>49</v>
      </c>
      <c r="B23" s="68" t="str">
        <f>C5</f>
        <v>NSK Vit 2B</v>
      </c>
      <c r="C23" s="68" t="str">
        <f>C9</f>
        <v>NSK Blå 1</v>
      </c>
      <c r="D23" s="68" t="str">
        <f>C8</f>
        <v>NSK Gul 2A</v>
      </c>
      <c r="E23" s="68" t="str">
        <f>C6</f>
        <v>Enebybergs IF Vit</v>
      </c>
      <c r="F23" s="69" t="s">
        <v>11</v>
      </c>
      <c r="G23" s="70" t="s">
        <v>31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71" t="s">
        <v>50</v>
      </c>
      <c r="B24" s="72" t="str">
        <f>E5</f>
        <v>NSK Blå 3</v>
      </c>
      <c r="C24" s="72" t="str">
        <f>E8</f>
        <v>Hammarby IF 6</v>
      </c>
      <c r="D24" s="72" t="str">
        <f>E6</f>
        <v>NSK Vit 1A</v>
      </c>
      <c r="E24" s="72" t="str">
        <f>E7</f>
        <v>Enebybergs IF Svart</v>
      </c>
      <c r="F24" s="73" t="s">
        <v>16</v>
      </c>
      <c r="G24" s="74" t="s">
        <v>34</v>
      </c>
      <c r="H24" s="4"/>
      <c r="I24" s="4"/>
      <c r="J24" s="4"/>
      <c r="K24" s="23"/>
      <c r="L24" s="2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2" t="s">
        <v>51</v>
      </c>
      <c r="B25" s="75" t="str">
        <f>F5</f>
        <v>NSK Vit 1B</v>
      </c>
      <c r="C25" s="75" t="str">
        <f>F8</f>
        <v>AFF Babylon</v>
      </c>
      <c r="D25" s="75" t="str">
        <f>F6</f>
        <v>NSK Blå 2</v>
      </c>
      <c r="E25" s="75" t="str">
        <f>F7</f>
        <v>Gröndals IK Vit</v>
      </c>
      <c r="F25" s="64" t="s">
        <v>31</v>
      </c>
      <c r="G25" s="65" t="s">
        <v>26</v>
      </c>
      <c r="H25" s="4"/>
      <c r="I25" s="4"/>
      <c r="J25" s="4"/>
      <c r="K25" s="23"/>
      <c r="L25" s="2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66" t="s">
        <v>52</v>
      </c>
      <c r="B26" s="76" t="str">
        <f>E6</f>
        <v>NSK Vit 1A</v>
      </c>
      <c r="C26" s="76" t="str">
        <f>E5</f>
        <v>NSK Blå 3</v>
      </c>
      <c r="D26" s="76" t="str">
        <f>E7</f>
        <v>Enebybergs IF Svart</v>
      </c>
      <c r="E26" s="76" t="str">
        <f>E9</f>
        <v>Gröndals IK Blå</v>
      </c>
      <c r="F26" s="59" t="s">
        <v>21</v>
      </c>
      <c r="G26" s="60" t="s">
        <v>34</v>
      </c>
      <c r="H26" s="4"/>
      <c r="I26" s="4"/>
      <c r="J26" s="4"/>
      <c r="K26" s="23"/>
      <c r="L26" s="2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62" t="s">
        <v>53</v>
      </c>
      <c r="B27" s="75" t="str">
        <f>F6</f>
        <v>NSK Blå 2</v>
      </c>
      <c r="C27" s="75" t="str">
        <f>F5</f>
        <v>NSK Vit 1B</v>
      </c>
      <c r="D27" s="75" t="str">
        <f>F7</f>
        <v>Gröndals IK Vit</v>
      </c>
      <c r="E27" s="75" t="str">
        <f>F9</f>
        <v>NSK Vit 3</v>
      </c>
      <c r="F27" s="77"/>
      <c r="G27" s="78"/>
      <c r="H27" s="4"/>
      <c r="I27" s="4"/>
      <c r="J27" s="4"/>
      <c r="K27" s="23"/>
      <c r="L27" s="2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66" t="s">
        <v>54</v>
      </c>
      <c r="B28" s="76" t="str">
        <f>E9</f>
        <v>Gröndals IK Blå</v>
      </c>
      <c r="C28" s="76" t="str">
        <f>E6</f>
        <v>NSK Vit 1A</v>
      </c>
      <c r="D28" s="76" t="str">
        <f>E8</f>
        <v>Hammarby IF 6</v>
      </c>
      <c r="E28" s="76" t="str">
        <f>E7</f>
        <v>Enebybergs IF Svart</v>
      </c>
      <c r="F28" s="79"/>
      <c r="G28" s="8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62" t="s">
        <v>55</v>
      </c>
      <c r="B29" s="75" t="str">
        <f>F9</f>
        <v>NSK Vit 3</v>
      </c>
      <c r="C29" s="75" t="str">
        <f>F6</f>
        <v>NSK Blå 2</v>
      </c>
      <c r="D29" s="75" t="str">
        <f>F8</f>
        <v>AFF Babylon</v>
      </c>
      <c r="E29" s="75" t="str">
        <f>F7</f>
        <v>Gröndals IK Vit</v>
      </c>
      <c r="F29" s="77"/>
      <c r="G29" s="78"/>
      <c r="H29" s="4"/>
      <c r="I29" s="4"/>
      <c r="J29" s="4"/>
      <c r="K29" s="23"/>
      <c r="L29" s="2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66" t="s">
        <v>56</v>
      </c>
      <c r="B30" s="76" t="str">
        <f>E7</f>
        <v>Enebybergs IF Svart</v>
      </c>
      <c r="C30" s="76" t="str">
        <f>E5</f>
        <v>NSK Blå 3</v>
      </c>
      <c r="D30" s="76" t="str">
        <f>E9</f>
        <v>Gröndals IK Blå</v>
      </c>
      <c r="E30" s="76" t="str">
        <f>E8</f>
        <v>Hammarby IF 6</v>
      </c>
      <c r="F30" s="79"/>
      <c r="G30" s="80"/>
      <c r="H30" s="4"/>
      <c r="I30" s="4"/>
      <c r="J30" s="4"/>
      <c r="K30" s="23"/>
      <c r="L30" s="2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62" t="s">
        <v>57</v>
      </c>
      <c r="B31" s="75" t="str">
        <f>F7</f>
        <v>Gröndals IK Vit</v>
      </c>
      <c r="C31" s="75" t="str">
        <f>F5</f>
        <v>NSK Vit 1B</v>
      </c>
      <c r="D31" s="75" t="str">
        <f>F9</f>
        <v>NSK Vit 3</v>
      </c>
      <c r="E31" s="75" t="str">
        <f>F8</f>
        <v>AFF Babylon</v>
      </c>
      <c r="F31" s="77"/>
      <c r="G31" s="78"/>
      <c r="H31" s="4"/>
      <c r="I31" s="4"/>
      <c r="J31" s="4"/>
      <c r="K31" s="23"/>
      <c r="L31" s="2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66" t="s">
        <v>58</v>
      </c>
      <c r="B32" s="76" t="str">
        <f>E5</f>
        <v>NSK Blå 3</v>
      </c>
      <c r="C32" s="76" t="str">
        <f>E9</f>
        <v>Gröndals IK Blå</v>
      </c>
      <c r="D32" s="76" t="str">
        <f>E8</f>
        <v>Hammarby IF 6</v>
      </c>
      <c r="E32" s="76" t="str">
        <f>E6</f>
        <v>NSK Vit 1A</v>
      </c>
      <c r="F32" s="79"/>
      <c r="G32" s="80"/>
      <c r="H32" s="4"/>
      <c r="I32" s="4"/>
      <c r="J32" s="4"/>
      <c r="K32" s="23"/>
      <c r="L32" s="2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81" t="s">
        <v>59</v>
      </c>
      <c r="B33" s="82" t="str">
        <f>F5</f>
        <v>NSK Vit 1B</v>
      </c>
      <c r="C33" s="82" t="str">
        <f>F9</f>
        <v>NSK Vit 3</v>
      </c>
      <c r="D33" s="82" t="str">
        <f>F8</f>
        <v>AFF Babylon</v>
      </c>
      <c r="E33" s="82" t="str">
        <f>F6</f>
        <v>NSK Blå 2</v>
      </c>
      <c r="F33" s="83"/>
      <c r="G33" s="84"/>
      <c r="H33" s="4"/>
      <c r="I33" s="4"/>
      <c r="J33" s="4"/>
      <c r="K33" s="85"/>
      <c r="L33" s="2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86" t="s">
        <v>60</v>
      </c>
      <c r="B34" s="87"/>
      <c r="C34" s="87"/>
      <c r="D34" s="87"/>
      <c r="E34" s="87"/>
      <c r="F34" s="87"/>
      <c r="G34" s="8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86" t="s">
        <v>61</v>
      </c>
      <c r="B35" s="87"/>
      <c r="C35" s="87"/>
      <c r="D35" s="87"/>
      <c r="E35" s="87"/>
      <c r="F35" s="87"/>
      <c r="G35" s="8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8"/>
      <c r="B36" s="8"/>
      <c r="C36" s="8"/>
      <c r="D36" s="8"/>
      <c r="E36" s="8"/>
      <c r="F36" s="8"/>
      <c r="G36" s="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2.0" customHeight="1">
      <c r="A37" s="16"/>
      <c r="B37" s="89" t="s">
        <v>62</v>
      </c>
      <c r="C37" s="90" t="s">
        <v>63</v>
      </c>
      <c r="D37" s="91" t="s">
        <v>64</v>
      </c>
      <c r="E37" s="92" t="s">
        <v>65</v>
      </c>
      <c r="F37" s="13" t="s">
        <v>66</v>
      </c>
      <c r="G37" s="14" t="s">
        <v>67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2.0" customHeight="1">
      <c r="A38" s="25"/>
      <c r="B38" s="17" t="s">
        <v>8</v>
      </c>
      <c r="C38" s="93" t="s">
        <v>8</v>
      </c>
      <c r="D38" s="94" t="s">
        <v>8</v>
      </c>
      <c r="E38" s="95" t="s">
        <v>8</v>
      </c>
      <c r="F38" s="21" t="s">
        <v>8</v>
      </c>
      <c r="G38" s="22" t="s">
        <v>8</v>
      </c>
      <c r="H38" s="23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2.0" customHeight="1">
      <c r="A39" s="33"/>
      <c r="B39" s="26" t="s">
        <v>68</v>
      </c>
      <c r="C39" s="96" t="s">
        <v>69</v>
      </c>
      <c r="D39" s="97"/>
      <c r="E39" s="98" t="s">
        <v>70</v>
      </c>
      <c r="F39" s="30"/>
      <c r="G39" s="31"/>
      <c r="H39" s="24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2.0" customHeight="1">
      <c r="A40" s="33"/>
      <c r="B40" s="34" t="s">
        <v>71</v>
      </c>
      <c r="C40" s="99" t="s">
        <v>72</v>
      </c>
      <c r="D40" s="100"/>
      <c r="E40" s="101" t="s">
        <v>73</v>
      </c>
      <c r="F40" s="38"/>
      <c r="G40" s="39"/>
      <c r="H40" s="24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2.0" customHeight="1">
      <c r="A41" s="33"/>
      <c r="B41" s="26" t="s">
        <v>74</v>
      </c>
      <c r="C41" s="96" t="s">
        <v>28</v>
      </c>
      <c r="D41" s="97"/>
      <c r="E41" s="98" t="s">
        <v>18</v>
      </c>
      <c r="F41" s="30"/>
      <c r="G41" s="31"/>
      <c r="H41" s="2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2.0" customHeight="1">
      <c r="A42" s="33"/>
      <c r="B42" s="34" t="s">
        <v>75</v>
      </c>
      <c r="C42" s="99" t="s">
        <v>76</v>
      </c>
      <c r="D42" s="100"/>
      <c r="E42" s="101" t="s">
        <v>24</v>
      </c>
      <c r="F42" s="38"/>
      <c r="G42" s="39"/>
      <c r="H42" s="2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2.0" customHeight="1">
      <c r="A43" s="33"/>
      <c r="B43" s="41" t="s">
        <v>77</v>
      </c>
      <c r="C43" s="102" t="s">
        <v>30</v>
      </c>
      <c r="D43" s="103"/>
      <c r="E43" s="104" t="s">
        <v>78</v>
      </c>
      <c r="F43" s="44"/>
      <c r="G43" s="45"/>
      <c r="H43" s="2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2.0" customHeight="1">
      <c r="A44" s="47"/>
      <c r="B44" s="47"/>
      <c r="C44" s="47"/>
      <c r="D44" s="105"/>
      <c r="E44" s="47"/>
      <c r="F44" s="49"/>
      <c r="G44" s="4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9.5" customHeight="1">
      <c r="A45" s="50" t="s">
        <v>35</v>
      </c>
      <c r="B45" s="51"/>
      <c r="C45" s="51"/>
      <c r="D45" s="51"/>
      <c r="E45" s="51"/>
      <c r="F45" s="5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ht="15.75" customHeight="1">
      <c r="A46" s="106" t="s">
        <v>36</v>
      </c>
      <c r="B46" s="55" t="s">
        <v>37</v>
      </c>
      <c r="C46" s="56"/>
      <c r="D46" s="55" t="s">
        <v>38</v>
      </c>
      <c r="E46" s="56"/>
      <c r="F46" s="55" t="s">
        <v>39</v>
      </c>
      <c r="G46" s="10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57" t="s">
        <v>40</v>
      </c>
      <c r="B47" s="58" t="str">
        <f>B39</f>
        <v>NSK Gul 3A</v>
      </c>
      <c r="C47" s="58" t="str">
        <f>B42</f>
        <v>NSK Gul 4A</v>
      </c>
      <c r="D47" s="58" t="str">
        <f>B40</f>
        <v>VBK Svart</v>
      </c>
      <c r="E47" s="58" t="str">
        <f>B41</f>
        <v>NSK Svart 1</v>
      </c>
      <c r="F47" s="108"/>
      <c r="G47" s="10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62" t="s">
        <v>41</v>
      </c>
      <c r="B48" s="63" t="str">
        <f>C39</f>
        <v>NSK Gul 3B</v>
      </c>
      <c r="C48" s="63" t="str">
        <f>C42</f>
        <v>NSK Gul 4B</v>
      </c>
      <c r="D48" s="63" t="str">
        <f>C40</f>
        <v>VBK Röd</v>
      </c>
      <c r="E48" s="63" t="str">
        <f>C41</f>
        <v>AFF Babylon</v>
      </c>
      <c r="F48" s="110"/>
      <c r="G48" s="11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66" t="s">
        <v>42</v>
      </c>
      <c r="B49" s="58" t="str">
        <f>B40</f>
        <v>VBK Svart</v>
      </c>
      <c r="C49" s="58" t="str">
        <f>B39</f>
        <v>NSK Gul 3A</v>
      </c>
      <c r="D49" s="58" t="str">
        <f>B41</f>
        <v>NSK Svart 1</v>
      </c>
      <c r="E49" s="102" t="s">
        <v>30</v>
      </c>
      <c r="F49" s="108"/>
      <c r="G49" s="10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62" t="s">
        <v>43</v>
      </c>
      <c r="B50" s="63" t="str">
        <f>C40</f>
        <v>VBK Röd</v>
      </c>
      <c r="C50" s="63" t="str">
        <f>C39</f>
        <v>NSK Gul 3B</v>
      </c>
      <c r="D50" s="63" t="str">
        <f>C41</f>
        <v>AFF Babylon</v>
      </c>
      <c r="E50" s="63" t="str">
        <f>C43</f>
        <v>NSK Blå 1</v>
      </c>
      <c r="F50" s="110"/>
      <c r="G50" s="11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66" t="s">
        <v>44</v>
      </c>
      <c r="B51" s="99" t="s">
        <v>76</v>
      </c>
      <c r="C51" s="58" t="str">
        <f>B40</f>
        <v>VBK Svart</v>
      </c>
      <c r="D51" s="58" t="str">
        <f>B42</f>
        <v>NSK Gul 4A</v>
      </c>
      <c r="E51" s="58" t="str">
        <f>B41</f>
        <v>NSK Svart 1</v>
      </c>
      <c r="F51" s="108"/>
      <c r="G51" s="10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62" t="s">
        <v>45</v>
      </c>
      <c r="B52" s="63" t="str">
        <f>C43</f>
        <v>NSK Blå 1</v>
      </c>
      <c r="C52" s="63" t="str">
        <f>C40</f>
        <v>VBK Röd</v>
      </c>
      <c r="D52" s="63" t="str">
        <f>C42</f>
        <v>NSK Gul 4B</v>
      </c>
      <c r="E52" s="63" t="str">
        <f>C41</f>
        <v>AFF Babylon</v>
      </c>
      <c r="F52" s="110"/>
      <c r="G52" s="11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66" t="s">
        <v>46</v>
      </c>
      <c r="B53" s="58" t="str">
        <f>B41</f>
        <v>NSK Svart 1</v>
      </c>
      <c r="C53" s="58" t="str">
        <f>B39</f>
        <v>NSK Gul 3A</v>
      </c>
      <c r="D53" s="96" t="s">
        <v>69</v>
      </c>
      <c r="E53" s="58" t="str">
        <f>B42</f>
        <v>NSK Gul 4A</v>
      </c>
      <c r="F53" s="108"/>
      <c r="G53" s="10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62" t="s">
        <v>47</v>
      </c>
      <c r="B54" s="63" t="str">
        <f>C41</f>
        <v>AFF Babylon</v>
      </c>
      <c r="C54" s="63" t="str">
        <f>C39</f>
        <v>NSK Gul 3B</v>
      </c>
      <c r="D54" s="63" t="str">
        <f>C43</f>
        <v>NSK Blå 1</v>
      </c>
      <c r="E54" s="63" t="str">
        <f>C42</f>
        <v>NSK Gul 4B</v>
      </c>
      <c r="F54" s="110"/>
      <c r="G54" s="11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66" t="s">
        <v>48</v>
      </c>
      <c r="B55" s="58" t="str">
        <f>B39</f>
        <v>NSK Gul 3A</v>
      </c>
      <c r="C55" s="99" t="s">
        <v>72</v>
      </c>
      <c r="D55" s="58" t="str">
        <f>B42</f>
        <v>NSK Gul 4A</v>
      </c>
      <c r="E55" s="58" t="str">
        <f>B40</f>
        <v>VBK Svart</v>
      </c>
      <c r="F55" s="108"/>
      <c r="G55" s="10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81" t="s">
        <v>49</v>
      </c>
      <c r="B56" s="112" t="str">
        <f>C39</f>
        <v>NSK Gul 3B</v>
      </c>
      <c r="C56" s="112" t="str">
        <f>C43</f>
        <v>NSK Blå 1</v>
      </c>
      <c r="D56" s="112" t="str">
        <f>C42</f>
        <v>NSK Gul 4B</v>
      </c>
      <c r="E56" s="112" t="str">
        <f>C40</f>
        <v>VBK Röd</v>
      </c>
      <c r="F56" s="113"/>
      <c r="G56" s="11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71" t="s">
        <v>50</v>
      </c>
      <c r="B57" s="72" t="str">
        <f>E39</f>
        <v>NSK Gul 3C</v>
      </c>
      <c r="C57" s="72" t="str">
        <f>E42</f>
        <v>NSK Gul 1</v>
      </c>
      <c r="D57" s="72" t="str">
        <f>E40</f>
        <v>Ekerö IK 3</v>
      </c>
      <c r="E57" s="72" t="str">
        <f>E41</f>
        <v>NSK Blå 2</v>
      </c>
      <c r="F57" s="115" t="str">
        <f t="shared" ref="F57:F58" si="1">G39</f>
        <v/>
      </c>
      <c r="G57" s="116" t="str">
        <f>G42</f>
        <v/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62" t="s">
        <v>51</v>
      </c>
      <c r="B58" s="75" t="str">
        <f>F39</f>
        <v/>
      </c>
      <c r="C58" s="75" t="str">
        <f>F42</f>
        <v/>
      </c>
      <c r="D58" s="75" t="str">
        <f>F40</f>
        <v/>
      </c>
      <c r="E58" s="75" t="str">
        <f>F41</f>
        <v/>
      </c>
      <c r="F58" s="77" t="str">
        <f t="shared" si="1"/>
        <v/>
      </c>
      <c r="G58" s="78" t="str">
        <f t="shared" ref="G58:G59" si="2">G41</f>
        <v/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66" t="s">
        <v>52</v>
      </c>
      <c r="B59" s="76" t="str">
        <f>E40</f>
        <v>Ekerö IK 3</v>
      </c>
      <c r="C59" s="76" t="str">
        <f>E39</f>
        <v>NSK Gul 3C</v>
      </c>
      <c r="D59" s="76" t="str">
        <f>E41</f>
        <v>NSK Blå 2</v>
      </c>
      <c r="E59" s="76" t="str">
        <f>E43</f>
        <v>NSK Svart 2</v>
      </c>
      <c r="F59" s="79" t="str">
        <f>G43</f>
        <v/>
      </c>
      <c r="G59" s="80" t="str">
        <f t="shared" si="2"/>
        <v/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62" t="s">
        <v>53</v>
      </c>
      <c r="B60" s="75" t="str">
        <f>F40</f>
        <v/>
      </c>
      <c r="C60" s="75" t="str">
        <f>F39</f>
        <v/>
      </c>
      <c r="D60" s="75" t="str">
        <f>F41</f>
        <v/>
      </c>
      <c r="E60" s="75" t="str">
        <f>F43</f>
        <v/>
      </c>
      <c r="F60" s="77" t="str">
        <f>G41</f>
        <v/>
      </c>
      <c r="G60" s="78" t="str">
        <f t="shared" ref="G60:G62" si="3">G39</f>
        <v/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66" t="s">
        <v>54</v>
      </c>
      <c r="B61" s="76" t="str">
        <f>E43</f>
        <v>NSK Svart 2</v>
      </c>
      <c r="C61" s="76" t="str">
        <f>E40</f>
        <v>Ekerö IK 3</v>
      </c>
      <c r="D61" s="76" t="str">
        <f>E42</f>
        <v>NSK Gul 1</v>
      </c>
      <c r="E61" s="76" t="str">
        <f>E41</f>
        <v>NSK Blå 2</v>
      </c>
      <c r="F61" s="79" t="str">
        <f>G43</f>
        <v/>
      </c>
      <c r="G61" s="80" t="str">
        <f t="shared" si="3"/>
        <v/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62" t="s">
        <v>55</v>
      </c>
      <c r="B62" s="75" t="str">
        <f>F43</f>
        <v/>
      </c>
      <c r="C62" s="75" t="str">
        <f>F40</f>
        <v/>
      </c>
      <c r="D62" s="75" t="str">
        <f>F42</f>
        <v/>
      </c>
      <c r="E62" s="75" t="str">
        <f>F41</f>
        <v/>
      </c>
      <c r="F62" s="77" t="str">
        <f>G42</f>
        <v/>
      </c>
      <c r="G62" s="78" t="str">
        <f t="shared" si="3"/>
        <v/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66" t="s">
        <v>56</v>
      </c>
      <c r="B63" s="76" t="str">
        <f>E41</f>
        <v>NSK Blå 2</v>
      </c>
      <c r="C63" s="76" t="str">
        <f>E39</f>
        <v>NSK Gul 3C</v>
      </c>
      <c r="D63" s="76" t="str">
        <f>E43</f>
        <v>NSK Svart 2</v>
      </c>
      <c r="E63" s="76" t="str">
        <f>E42</f>
        <v>NSK Gul 1</v>
      </c>
      <c r="F63" s="79" t="str">
        <f t="shared" ref="F63:F65" si="4">G40</f>
        <v/>
      </c>
      <c r="G63" s="80" t="str">
        <f>G39</f>
        <v/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62" t="s">
        <v>57</v>
      </c>
      <c r="B64" s="75" t="str">
        <f>F41</f>
        <v/>
      </c>
      <c r="C64" s="75" t="str">
        <f>F39</f>
        <v/>
      </c>
      <c r="D64" s="75" t="str">
        <f>F43</f>
        <v/>
      </c>
      <c r="E64" s="75" t="str">
        <f>F42</f>
        <v/>
      </c>
      <c r="F64" s="77" t="str">
        <f t="shared" si="4"/>
        <v/>
      </c>
      <c r="G64" s="78" t="str">
        <f>G43</f>
        <v/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66" t="s">
        <v>58</v>
      </c>
      <c r="B65" s="76" t="str">
        <f>E39</f>
        <v>NSK Gul 3C</v>
      </c>
      <c r="C65" s="76" t="str">
        <f>E43</f>
        <v>NSK Svart 2</v>
      </c>
      <c r="D65" s="76" t="str">
        <f>E42</f>
        <v>NSK Gul 1</v>
      </c>
      <c r="E65" s="76" t="str">
        <f>E40</f>
        <v>Ekerö IK 3</v>
      </c>
      <c r="F65" s="79" t="str">
        <f t="shared" si="4"/>
        <v/>
      </c>
      <c r="G65" s="80" t="str">
        <f>G40</f>
        <v/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117">
        <v>0.75</v>
      </c>
      <c r="B66" s="82" t="str">
        <f>F39</f>
        <v/>
      </c>
      <c r="C66" s="82" t="str">
        <f>F43</f>
        <v/>
      </c>
      <c r="D66" s="82" t="str">
        <f>F42</f>
        <v/>
      </c>
      <c r="E66" s="82" t="str">
        <f>F40</f>
        <v/>
      </c>
      <c r="F66" s="83" t="str">
        <f>G39</f>
        <v/>
      </c>
      <c r="G66" s="84" t="str">
        <f>G43</f>
        <v/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</sheetData>
  <mergeCells count="12">
    <mergeCell ref="A35:G35"/>
    <mergeCell ref="A45:G45"/>
    <mergeCell ref="B46:C46"/>
    <mergeCell ref="D46:E46"/>
    <mergeCell ref="F46:G46"/>
    <mergeCell ref="A1:G1"/>
    <mergeCell ref="A2:G2"/>
    <mergeCell ref="A12:G12"/>
    <mergeCell ref="B13:C13"/>
    <mergeCell ref="D13:E13"/>
    <mergeCell ref="F13:G13"/>
    <mergeCell ref="A34:G34"/>
  </mergeCells>
  <dataValidations>
    <dataValidation type="custom" allowBlank="1" showErrorMessage="1" sqref="B5:C9 E5:G9 K13:L16 K17 N14:N17 H14:H18 K19:L19 K20:K22 N19:N22 K24:K27 L33 B39:G43 E49 B51 D53 C55">
      <formula1>LT(LEN(B5),(20))</formula1>
    </dataValidation>
  </dataValidations>
  <printOptions/>
  <pageMargins bottom="1.0" footer="0.0" header="0.0" left="1.0" right="1.0" top="1.0"/>
  <pageSetup paperSize="9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7.57"/>
    <col customWidth="1" min="3" max="3" width="18.71"/>
    <col customWidth="1" min="4" max="4" width="18.14"/>
    <col customWidth="1" min="5" max="5" width="19.14"/>
  </cols>
  <sheetData>
    <row r="1">
      <c r="B1" s="118" t="s">
        <v>79</v>
      </c>
      <c r="C1" s="119"/>
      <c r="D1" s="119"/>
      <c r="E1" s="119"/>
      <c r="F1" s="119"/>
      <c r="G1" s="120"/>
    </row>
    <row r="2">
      <c r="A2" s="121" t="s">
        <v>36</v>
      </c>
      <c r="B2" s="122" t="s">
        <v>37</v>
      </c>
      <c r="C2" s="123"/>
      <c r="D2" s="122" t="s">
        <v>38</v>
      </c>
      <c r="E2" s="123"/>
      <c r="F2" s="122" t="s">
        <v>39</v>
      </c>
      <c r="G2" s="124"/>
    </row>
    <row r="3">
      <c r="A3" s="57" t="s">
        <v>40</v>
      </c>
      <c r="B3" s="125" t="s">
        <v>80</v>
      </c>
      <c r="C3" s="56"/>
      <c r="D3" s="125" t="s">
        <v>81</v>
      </c>
      <c r="E3" s="56"/>
      <c r="F3" s="126" t="s">
        <v>82</v>
      </c>
      <c r="G3" s="107"/>
    </row>
    <row r="4">
      <c r="A4" s="62" t="s">
        <v>41</v>
      </c>
      <c r="B4" s="127" t="s">
        <v>83</v>
      </c>
      <c r="C4" s="56"/>
      <c r="D4" s="127" t="s">
        <v>84</v>
      </c>
      <c r="E4" s="56"/>
      <c r="F4" s="128" t="s">
        <v>85</v>
      </c>
      <c r="G4" s="107"/>
    </row>
    <row r="5">
      <c r="A5" s="66" t="s">
        <v>42</v>
      </c>
      <c r="B5" s="125" t="s">
        <v>80</v>
      </c>
      <c r="C5" s="56"/>
      <c r="D5" s="125" t="s">
        <v>81</v>
      </c>
      <c r="E5" s="56"/>
      <c r="F5" s="126" t="s">
        <v>82</v>
      </c>
      <c r="G5" s="107"/>
    </row>
    <row r="6">
      <c r="A6" s="62" t="s">
        <v>43</v>
      </c>
      <c r="B6" s="127" t="s">
        <v>83</v>
      </c>
      <c r="C6" s="56"/>
      <c r="D6" s="127" t="s">
        <v>84</v>
      </c>
      <c r="E6" s="56"/>
      <c r="F6" s="128" t="s">
        <v>85</v>
      </c>
      <c r="G6" s="107"/>
      <c r="I6" s="129"/>
      <c r="J6" s="130"/>
      <c r="K6" s="130"/>
      <c r="L6" s="130"/>
    </row>
    <row r="7">
      <c r="A7" s="66" t="s">
        <v>44</v>
      </c>
      <c r="B7" s="125" t="s">
        <v>80</v>
      </c>
      <c r="C7" s="56"/>
      <c r="D7" s="125" t="s">
        <v>81</v>
      </c>
      <c r="E7" s="56"/>
      <c r="F7" s="131" t="s">
        <v>82</v>
      </c>
      <c r="G7" s="107"/>
    </row>
    <row r="8">
      <c r="A8" s="62" t="s">
        <v>45</v>
      </c>
      <c r="B8" s="127" t="s">
        <v>83</v>
      </c>
      <c r="C8" s="56"/>
      <c r="D8" s="127" t="s">
        <v>84</v>
      </c>
      <c r="E8" s="56"/>
      <c r="F8" s="128" t="s">
        <v>85</v>
      </c>
      <c r="G8" s="107"/>
    </row>
    <row r="9">
      <c r="A9" s="66" t="s">
        <v>46</v>
      </c>
      <c r="B9" s="125" t="s">
        <v>80</v>
      </c>
      <c r="C9" s="56"/>
      <c r="D9" s="125" t="s">
        <v>81</v>
      </c>
      <c r="E9" s="56"/>
      <c r="F9" s="131" t="s">
        <v>82</v>
      </c>
      <c r="G9" s="107"/>
    </row>
    <row r="10">
      <c r="A10" s="62" t="s">
        <v>47</v>
      </c>
      <c r="B10" s="127" t="s">
        <v>83</v>
      </c>
      <c r="C10" s="56"/>
      <c r="D10" s="127" t="s">
        <v>84</v>
      </c>
      <c r="E10" s="56"/>
      <c r="F10" s="128" t="s">
        <v>85</v>
      </c>
      <c r="G10" s="107"/>
    </row>
    <row r="11">
      <c r="A11" s="66" t="s">
        <v>48</v>
      </c>
      <c r="B11" s="125" t="s">
        <v>80</v>
      </c>
      <c r="C11" s="56"/>
      <c r="D11" s="125" t="s">
        <v>81</v>
      </c>
      <c r="E11" s="56"/>
      <c r="F11" s="131" t="s">
        <v>82</v>
      </c>
      <c r="G11" s="107"/>
    </row>
    <row r="12">
      <c r="A12" s="67" t="s">
        <v>49</v>
      </c>
      <c r="B12" s="127" t="s">
        <v>83</v>
      </c>
      <c r="C12" s="56"/>
      <c r="D12" s="127" t="s">
        <v>84</v>
      </c>
      <c r="E12" s="56"/>
      <c r="F12" s="128" t="s">
        <v>85</v>
      </c>
      <c r="G12" s="107"/>
    </row>
    <row r="13">
      <c r="A13" s="71" t="s">
        <v>50</v>
      </c>
      <c r="B13" s="132" t="s">
        <v>86</v>
      </c>
      <c r="C13" s="123"/>
      <c r="D13" s="133" t="s">
        <v>87</v>
      </c>
      <c r="E13" s="134"/>
      <c r="F13" s="131" t="s">
        <v>82</v>
      </c>
      <c r="G13" s="107"/>
    </row>
    <row r="14">
      <c r="A14" s="62" t="s">
        <v>51</v>
      </c>
      <c r="B14" s="135" t="s">
        <v>88</v>
      </c>
      <c r="C14" s="56"/>
      <c r="D14" s="135" t="s">
        <v>89</v>
      </c>
      <c r="E14" s="56"/>
      <c r="F14" s="128" t="s">
        <v>85</v>
      </c>
      <c r="G14" s="107"/>
    </row>
    <row r="15">
      <c r="A15" s="66" t="s">
        <v>52</v>
      </c>
      <c r="B15" s="136" t="s">
        <v>86</v>
      </c>
      <c r="C15" s="56"/>
      <c r="D15" s="136" t="s">
        <v>87</v>
      </c>
      <c r="E15" s="56"/>
      <c r="F15" s="126" t="s">
        <v>85</v>
      </c>
      <c r="G15" s="107"/>
    </row>
    <row r="16">
      <c r="A16" s="62" t="s">
        <v>53</v>
      </c>
      <c r="B16" s="135" t="s">
        <v>88</v>
      </c>
      <c r="C16" s="56"/>
      <c r="D16" s="135" t="s">
        <v>89</v>
      </c>
      <c r="E16" s="56"/>
      <c r="F16" s="137"/>
      <c r="G16" s="138"/>
    </row>
    <row r="17">
      <c r="A17" s="66" t="s">
        <v>54</v>
      </c>
      <c r="B17" s="136" t="s">
        <v>86</v>
      </c>
      <c r="C17" s="56"/>
      <c r="D17" s="136" t="s">
        <v>87</v>
      </c>
      <c r="E17" s="56"/>
      <c r="F17" s="137"/>
      <c r="G17" s="138"/>
    </row>
    <row r="18">
      <c r="A18" s="62" t="s">
        <v>55</v>
      </c>
      <c r="B18" s="135" t="s">
        <v>88</v>
      </c>
      <c r="C18" s="56"/>
      <c r="D18" s="135" t="s">
        <v>89</v>
      </c>
      <c r="E18" s="56"/>
      <c r="F18" s="137"/>
      <c r="G18" s="138"/>
    </row>
    <row r="19">
      <c r="A19" s="66" t="s">
        <v>56</v>
      </c>
      <c r="B19" s="136" t="s">
        <v>86</v>
      </c>
      <c r="C19" s="56"/>
      <c r="D19" s="136" t="s">
        <v>87</v>
      </c>
      <c r="E19" s="56"/>
      <c r="F19" s="137"/>
      <c r="G19" s="138"/>
    </row>
    <row r="20">
      <c r="A20" s="62" t="s">
        <v>57</v>
      </c>
      <c r="B20" s="135" t="s">
        <v>88</v>
      </c>
      <c r="C20" s="56"/>
      <c r="D20" s="135" t="s">
        <v>89</v>
      </c>
      <c r="E20" s="56"/>
      <c r="F20" s="137"/>
      <c r="G20" s="138"/>
    </row>
    <row r="21">
      <c r="A21" s="66" t="s">
        <v>58</v>
      </c>
      <c r="B21" s="136" t="s">
        <v>86</v>
      </c>
      <c r="C21" s="56"/>
      <c r="D21" s="136" t="s">
        <v>87</v>
      </c>
      <c r="E21" s="56"/>
      <c r="F21" s="137"/>
      <c r="G21" s="138"/>
    </row>
    <row r="22">
      <c r="A22" s="81" t="s">
        <v>59</v>
      </c>
      <c r="B22" s="139" t="s">
        <v>88</v>
      </c>
      <c r="C22" s="140"/>
      <c r="D22" s="139" t="s">
        <v>89</v>
      </c>
      <c r="E22" s="140"/>
      <c r="F22" s="141"/>
      <c r="G22" s="142"/>
    </row>
    <row r="24">
      <c r="B24" s="118" t="s">
        <v>90</v>
      </c>
      <c r="C24" s="119"/>
      <c r="D24" s="119"/>
      <c r="E24" s="119"/>
      <c r="F24" s="143"/>
      <c r="G24" s="144"/>
    </row>
    <row r="25">
      <c r="A25" s="121" t="s">
        <v>36</v>
      </c>
      <c r="B25" s="122" t="s">
        <v>37</v>
      </c>
      <c r="C25" s="123"/>
      <c r="D25" s="122" t="s">
        <v>38</v>
      </c>
      <c r="E25" s="124"/>
      <c r="F25" s="145"/>
    </row>
    <row r="26">
      <c r="A26" s="57" t="s">
        <v>40</v>
      </c>
      <c r="B26" s="125" t="s">
        <v>91</v>
      </c>
      <c r="C26" s="56"/>
      <c r="D26" s="125" t="s">
        <v>92</v>
      </c>
      <c r="E26" s="107"/>
      <c r="F26" s="85"/>
    </row>
    <row r="27">
      <c r="A27" s="62" t="s">
        <v>41</v>
      </c>
      <c r="B27" s="127" t="s">
        <v>93</v>
      </c>
      <c r="C27" s="56"/>
      <c r="D27" s="127" t="s">
        <v>94</v>
      </c>
      <c r="E27" s="107"/>
      <c r="F27" s="85"/>
    </row>
    <row r="28">
      <c r="A28" s="66" t="s">
        <v>42</v>
      </c>
      <c r="B28" s="125" t="s">
        <v>91</v>
      </c>
      <c r="C28" s="56"/>
      <c r="D28" s="125" t="s">
        <v>92</v>
      </c>
      <c r="E28" s="107"/>
      <c r="F28" s="85"/>
    </row>
    <row r="29">
      <c r="A29" s="62" t="s">
        <v>43</v>
      </c>
      <c r="B29" s="127" t="s">
        <v>93</v>
      </c>
      <c r="C29" s="56"/>
      <c r="D29" s="127" t="s">
        <v>94</v>
      </c>
      <c r="E29" s="107"/>
      <c r="F29" s="85"/>
    </row>
    <row r="30">
      <c r="A30" s="66" t="s">
        <v>44</v>
      </c>
      <c r="B30" s="125" t="s">
        <v>91</v>
      </c>
      <c r="C30" s="56"/>
      <c r="D30" s="125" t="s">
        <v>92</v>
      </c>
      <c r="E30" s="107"/>
      <c r="F30" s="85"/>
    </row>
    <row r="31">
      <c r="A31" s="62" t="s">
        <v>45</v>
      </c>
      <c r="B31" s="127" t="s">
        <v>93</v>
      </c>
      <c r="C31" s="56"/>
      <c r="D31" s="127" t="s">
        <v>94</v>
      </c>
      <c r="E31" s="107"/>
      <c r="F31" s="85"/>
    </row>
    <row r="32">
      <c r="A32" s="66" t="s">
        <v>46</v>
      </c>
      <c r="B32" s="125" t="s">
        <v>91</v>
      </c>
      <c r="C32" s="56"/>
      <c r="D32" s="125" t="s">
        <v>92</v>
      </c>
      <c r="E32" s="107"/>
      <c r="F32" s="85"/>
    </row>
    <row r="33">
      <c r="A33" s="62" t="s">
        <v>47</v>
      </c>
      <c r="B33" s="127" t="s">
        <v>93</v>
      </c>
      <c r="C33" s="56"/>
      <c r="D33" s="127" t="s">
        <v>94</v>
      </c>
      <c r="E33" s="107"/>
      <c r="F33" s="85"/>
    </row>
    <row r="34">
      <c r="A34" s="66" t="s">
        <v>48</v>
      </c>
      <c r="B34" s="125" t="s">
        <v>91</v>
      </c>
      <c r="C34" s="56"/>
      <c r="D34" s="125" t="s">
        <v>92</v>
      </c>
      <c r="E34" s="107"/>
      <c r="F34" s="85"/>
    </row>
    <row r="35">
      <c r="A35" s="67" t="s">
        <v>49</v>
      </c>
      <c r="B35" s="146" t="s">
        <v>93</v>
      </c>
      <c r="C35" s="120"/>
      <c r="D35" s="146" t="s">
        <v>94</v>
      </c>
      <c r="E35" s="147"/>
      <c r="F35" s="85"/>
    </row>
    <row r="36">
      <c r="A36" s="71" t="s">
        <v>50</v>
      </c>
      <c r="B36" s="133" t="s">
        <v>95</v>
      </c>
      <c r="C36" s="134"/>
      <c r="D36" s="132" t="s">
        <v>96</v>
      </c>
      <c r="E36" s="124"/>
      <c r="F36" s="85"/>
    </row>
    <row r="37">
      <c r="A37" s="148" t="s">
        <v>51</v>
      </c>
      <c r="B37" s="135"/>
      <c r="C37" s="56"/>
      <c r="D37" s="149"/>
      <c r="E37" s="107"/>
      <c r="F37" s="85"/>
    </row>
    <row r="38">
      <c r="A38" s="150" t="s">
        <v>52</v>
      </c>
      <c r="B38" s="136" t="s">
        <v>95</v>
      </c>
      <c r="C38" s="56"/>
      <c r="D38" s="136" t="s">
        <v>96</v>
      </c>
      <c r="E38" s="107"/>
      <c r="F38" s="85"/>
      <c r="G38" s="85"/>
    </row>
    <row r="39">
      <c r="A39" s="148" t="s">
        <v>53</v>
      </c>
      <c r="B39" s="135"/>
      <c r="C39" s="56"/>
      <c r="D39" s="149"/>
      <c r="E39" s="107"/>
      <c r="F39" s="151"/>
      <c r="G39" s="151"/>
    </row>
    <row r="40">
      <c r="A40" s="150" t="s">
        <v>54</v>
      </c>
      <c r="B40" s="136" t="s">
        <v>95</v>
      </c>
      <c r="C40" s="56"/>
      <c r="D40" s="136" t="s">
        <v>96</v>
      </c>
      <c r="E40" s="107"/>
      <c r="F40" s="151"/>
      <c r="G40" s="151"/>
    </row>
    <row r="41">
      <c r="A41" s="148" t="s">
        <v>55</v>
      </c>
      <c r="B41" s="135"/>
      <c r="C41" s="56"/>
      <c r="D41" s="149"/>
      <c r="E41" s="107"/>
      <c r="F41" s="151"/>
      <c r="G41" s="151"/>
    </row>
    <row r="42">
      <c r="A42" s="150" t="s">
        <v>56</v>
      </c>
      <c r="B42" s="136" t="s">
        <v>95</v>
      </c>
      <c r="C42" s="56"/>
      <c r="D42" s="136" t="s">
        <v>96</v>
      </c>
      <c r="E42" s="107"/>
      <c r="F42" s="151"/>
      <c r="G42" s="151"/>
    </row>
    <row r="43">
      <c r="A43" s="148" t="s">
        <v>57</v>
      </c>
      <c r="B43" s="135"/>
      <c r="C43" s="56"/>
      <c r="D43" s="149"/>
      <c r="E43" s="107"/>
      <c r="F43" s="151"/>
      <c r="G43" s="151"/>
    </row>
    <row r="44">
      <c r="A44" s="150" t="s">
        <v>58</v>
      </c>
      <c r="B44" s="136" t="s">
        <v>95</v>
      </c>
      <c r="C44" s="56"/>
      <c r="D44" s="136" t="s">
        <v>96</v>
      </c>
      <c r="E44" s="107"/>
      <c r="F44" s="151"/>
      <c r="G44" s="151"/>
    </row>
    <row r="45">
      <c r="A45" s="81" t="s">
        <v>59</v>
      </c>
      <c r="B45" s="152"/>
      <c r="C45" s="153"/>
      <c r="D45" s="154"/>
      <c r="E45" s="155"/>
      <c r="F45" s="151"/>
      <c r="G45" s="151"/>
    </row>
  </sheetData>
  <mergeCells count="113">
    <mergeCell ref="B1:G1"/>
    <mergeCell ref="B2:C2"/>
    <mergeCell ref="D2:E2"/>
    <mergeCell ref="F2:G2"/>
    <mergeCell ref="B3:C3"/>
    <mergeCell ref="D3:E3"/>
    <mergeCell ref="F3:G3"/>
    <mergeCell ref="D6:E6"/>
    <mergeCell ref="F6:G6"/>
    <mergeCell ref="B4:C4"/>
    <mergeCell ref="D4:E4"/>
    <mergeCell ref="F4:G4"/>
    <mergeCell ref="B5:C5"/>
    <mergeCell ref="D5:E5"/>
    <mergeCell ref="F5:G5"/>
    <mergeCell ref="B6:C6"/>
    <mergeCell ref="D9:E9"/>
    <mergeCell ref="F9:G9"/>
    <mergeCell ref="B7:C7"/>
    <mergeCell ref="D7:E7"/>
    <mergeCell ref="F7:G7"/>
    <mergeCell ref="B8:C8"/>
    <mergeCell ref="D8:E8"/>
    <mergeCell ref="F8:G8"/>
    <mergeCell ref="B9:C9"/>
    <mergeCell ref="D12:E12"/>
    <mergeCell ref="F12:G12"/>
    <mergeCell ref="B10:C10"/>
    <mergeCell ref="D10:E10"/>
    <mergeCell ref="F10:G10"/>
    <mergeCell ref="B11:C11"/>
    <mergeCell ref="D11:E11"/>
    <mergeCell ref="F11:G11"/>
    <mergeCell ref="B12:C12"/>
    <mergeCell ref="D15:E15"/>
    <mergeCell ref="F15:G15"/>
    <mergeCell ref="B13:C13"/>
    <mergeCell ref="D13:E13"/>
    <mergeCell ref="F13:G13"/>
    <mergeCell ref="B14:C14"/>
    <mergeCell ref="D14:E14"/>
    <mergeCell ref="F14:G14"/>
    <mergeCell ref="B15:C15"/>
    <mergeCell ref="B19:C19"/>
    <mergeCell ref="B20:C20"/>
    <mergeCell ref="B21:C21"/>
    <mergeCell ref="B22:C22"/>
    <mergeCell ref="B16:C16"/>
    <mergeCell ref="D16:E16"/>
    <mergeCell ref="B17:C17"/>
    <mergeCell ref="D17:E17"/>
    <mergeCell ref="B18:C18"/>
    <mergeCell ref="D18:E18"/>
    <mergeCell ref="D19:E19"/>
    <mergeCell ref="D20:E20"/>
    <mergeCell ref="D21:E21"/>
    <mergeCell ref="D22:E22"/>
    <mergeCell ref="B24:E24"/>
    <mergeCell ref="B25:C25"/>
    <mergeCell ref="D25:E25"/>
    <mergeCell ref="F25:G25"/>
    <mergeCell ref="D28:E28"/>
    <mergeCell ref="F28:G28"/>
    <mergeCell ref="B26:C26"/>
    <mergeCell ref="D26:E26"/>
    <mergeCell ref="F26:G26"/>
    <mergeCell ref="B27:C27"/>
    <mergeCell ref="D27:E27"/>
    <mergeCell ref="F27:G27"/>
    <mergeCell ref="B28:C28"/>
    <mergeCell ref="B41:C41"/>
    <mergeCell ref="B42:C42"/>
    <mergeCell ref="B43:C43"/>
    <mergeCell ref="B44:C44"/>
    <mergeCell ref="D44:E44"/>
    <mergeCell ref="B45:C45"/>
    <mergeCell ref="D45:E45"/>
    <mergeCell ref="B38:C38"/>
    <mergeCell ref="D38:E38"/>
    <mergeCell ref="B39:C39"/>
    <mergeCell ref="D39:E39"/>
    <mergeCell ref="B40:C40"/>
    <mergeCell ref="D40:E40"/>
    <mergeCell ref="D41:E41"/>
    <mergeCell ref="D31:E31"/>
    <mergeCell ref="F31:G31"/>
    <mergeCell ref="B29:C29"/>
    <mergeCell ref="D29:E29"/>
    <mergeCell ref="F29:G29"/>
    <mergeCell ref="B30:C30"/>
    <mergeCell ref="D30:E30"/>
    <mergeCell ref="F30:G30"/>
    <mergeCell ref="B31:C31"/>
    <mergeCell ref="D34:E34"/>
    <mergeCell ref="F34:G34"/>
    <mergeCell ref="B32:C32"/>
    <mergeCell ref="D32:E32"/>
    <mergeCell ref="F32:G32"/>
    <mergeCell ref="B33:C33"/>
    <mergeCell ref="D33:E33"/>
    <mergeCell ref="F33:G33"/>
    <mergeCell ref="B34:C34"/>
    <mergeCell ref="D37:E37"/>
    <mergeCell ref="F37:G37"/>
    <mergeCell ref="B35:C35"/>
    <mergeCell ref="D35:E35"/>
    <mergeCell ref="F35:G35"/>
    <mergeCell ref="B36:C36"/>
    <mergeCell ref="D36:E36"/>
    <mergeCell ref="F36:G36"/>
    <mergeCell ref="B37:C37"/>
    <mergeCell ref="D42:E42"/>
    <mergeCell ref="D43:E43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2013-03-07T12:36:34Z</dcterms:created>
  <dc:creator>Johan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0x0101003CA123CE6134F0449CB0A9D2AD381351</vt:lpwstr>
  </property>
</Properties>
</file>